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4\PE 000132.24 - Instalação e fornecimento equipamentos Ar Condicionado - Paracatu\01 - Fase Interna\09 - Edital &amp; Anexos\"/>
    </mc:Choice>
  </mc:AlternateContent>
  <xr:revisionPtr revIDLastSave="0" documentId="13_ncr:1_{602EBFE5-194A-4CEB-B70F-5FD228D29F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 Sintético" sheetId="1" r:id="rId1"/>
  </sheets>
  <definedNames>
    <definedName name="_xlnm._FilterDatabase" localSheetId="0" hidden="1">'Orçamento Sintético'!$A$3:$M$3</definedName>
    <definedName name="_xlnm.Print_Area" localSheetId="0">'Orçamento Sintético'!$A$1:$K$14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1" i="1" l="1"/>
  <c r="K10" i="1"/>
  <c r="K14" i="1" s="1"/>
  <c r="K9" i="1"/>
  <c r="K8" i="1"/>
  <c r="K7" i="1"/>
  <c r="K5" i="1"/>
  <c r="G4" i="1"/>
</calcChain>
</file>

<file path=xl/sharedStrings.xml><?xml version="1.0" encoding="utf-8"?>
<sst xmlns="http://schemas.openxmlformats.org/spreadsheetml/2006/main" count="51" uniqueCount="41">
  <si>
    <t>Item</t>
  </si>
  <si>
    <t>Código</t>
  </si>
  <si>
    <t>Banco</t>
  </si>
  <si>
    <t>Descrição</t>
  </si>
  <si>
    <t>Quant.</t>
  </si>
  <si>
    <t>Total</t>
  </si>
  <si>
    <t xml:space="preserve"> 1 </t>
  </si>
  <si>
    <t xml:space="preserve"> 1.1 </t>
  </si>
  <si>
    <t>Próprio</t>
  </si>
  <si>
    <t xml:space="preserve"> 2 </t>
  </si>
  <si>
    <t>ORÇAMENTO SESC</t>
  </si>
  <si>
    <t xml:space="preserve"> 2.2 </t>
  </si>
  <si>
    <t xml:space="preserve"> SESC-MOB-005 </t>
  </si>
  <si>
    <t>MOBILIZAÇÃO E DESMOBILIZAÇÃO DE OBRA EM CENTRO URBANO OU REGIÃO LIMÍTROFE COM VALOR ATÉ O VALOR DE 1.000.000,00</t>
  </si>
  <si>
    <t>MOBILIZAÇÃO</t>
  </si>
  <si>
    <t>TRATAMENTO DE PISO E APLICAÇÃO DE RESINA HIDROFUGANTE</t>
  </si>
  <si>
    <t xml:space="preserve"> 102489 </t>
  </si>
  <si>
    <t>SINAPI</t>
  </si>
  <si>
    <t>PINTURA HIDROFUGANTE COM SILICONE, APLICAÇÃO MANUAL, 2 DEMÃOS. AF_05/2021</t>
  </si>
  <si>
    <t>TRATAMENTO DE PISO EM CONCRETO E APLICAÇÃO DE RESINA HIDROFUGANTE</t>
  </si>
  <si>
    <t>ORÇAMENTO - PROPONENTE</t>
  </si>
  <si>
    <t>Validade da proposta: 90 dias</t>
  </si>
  <si>
    <t>Condição de pagamento: 30 dias após emissão da NF e de acordo com o termo de referência</t>
  </si>
  <si>
    <t>Conjunto</t>
  </si>
  <si>
    <t>FORNECIMENTO E INSTALAÇÃO</t>
  </si>
  <si>
    <t>1</t>
  </si>
  <si>
    <r>
      <rPr>
        <b/>
        <sz val="9"/>
        <color rgb="FF000000"/>
        <rFont val="Arial"/>
        <family val="2"/>
      </rPr>
      <t xml:space="preserve">Condensadora VRF </t>
    </r>
    <r>
      <rPr>
        <sz val="9"/>
        <color rgb="FF000000"/>
        <rFont val="Arial"/>
        <family val="2"/>
      </rPr>
      <t>(Fornecimento e Instalação de todo o sistema conforme Termo de Referência, Caderno de Especificações, Memorial Descritivo e Projetos);</t>
    </r>
  </si>
  <si>
    <t>Mobilização/Desmobilização e Visita Técnica para levantamento e compatibilizações</t>
  </si>
  <si>
    <t xml:space="preserve"> 2.1</t>
  </si>
  <si>
    <t>2.2</t>
  </si>
  <si>
    <t>2.3</t>
  </si>
  <si>
    <t>2.4</t>
  </si>
  <si>
    <t>2.5</t>
  </si>
  <si>
    <r>
      <rPr>
        <b/>
        <sz val="9"/>
        <color rgb="FF000000"/>
        <rFont val="Arial"/>
        <family val="2"/>
      </rPr>
      <t>Exaustão Mecânica,</t>
    </r>
    <r>
      <rPr>
        <sz val="9"/>
        <color rgb="FF000000"/>
        <rFont val="Arial"/>
        <family val="2"/>
      </rPr>
      <t xml:space="preserve"> (Fornecimento e Instalação de todo o sistema conforme Termo de Referência, Caderno de Especificações, Memorial Descritivo e Projetos);</t>
    </r>
  </si>
  <si>
    <r>
      <rPr>
        <b/>
        <sz val="9"/>
        <color rgb="FF000000"/>
        <rFont val="Arial"/>
        <family val="2"/>
      </rPr>
      <t>Renovação de Ar</t>
    </r>
    <r>
      <rPr>
        <sz val="9"/>
        <color rgb="FF000000"/>
        <rFont val="Arial"/>
        <family val="2"/>
      </rPr>
      <t xml:space="preserve"> (Fornecimento e Instalação de todo o sistema conforme Termo de Referência, Caderno de Especificações, Memorial Descritivo e Projetos);</t>
    </r>
  </si>
  <si>
    <r>
      <t xml:space="preserve">Cortina de ar, </t>
    </r>
    <r>
      <rPr>
        <sz val="9"/>
        <color rgb="FF000000"/>
        <rFont val="Arial"/>
        <family val="2"/>
      </rPr>
      <t>(Fornecimento e Instalação de todo o sistema conforme Termo de Referência, Caderno de Especificações, Memorial Descritivo e Projetos);</t>
    </r>
  </si>
  <si>
    <r>
      <t xml:space="preserve">Condensadoras Convencionais </t>
    </r>
    <r>
      <rPr>
        <sz val="9"/>
        <color rgb="FF000000"/>
        <rFont val="Arial"/>
        <family val="2"/>
      </rPr>
      <t xml:space="preserve"> (Fornecimento e Instalação de todo o sistema conforme Termo de Referência, Caderno de Especificações, Memorial Descritivo e Projetos);</t>
    </r>
  </si>
  <si>
    <t>Valor Unit. (R$)</t>
  </si>
  <si>
    <t>Und.</t>
  </si>
  <si>
    <t>VALOT TOTAL</t>
  </si>
  <si>
    <t>ANEXO IV - MODELO DE PROPOSTA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</si>
</sst>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&quot;R$&quot;\ #,##0.00"/>
  </numFmts>
  <fonts count="18" x14ac:knownFonts="1">
    <font>
      <sz val="11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b/>
      <sz val="10"/>
      <name val="Arial"/>
      <family val="2"/>
    </font>
    <font>
      <sz val="12"/>
      <name val="Arial"/>
      <family val="1"/>
    </font>
    <font>
      <b/>
      <sz val="12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8"/>
      <name val="Arial"/>
      <family val="1"/>
    </font>
    <font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rgb="FF000000"/>
      <name val="Arial"/>
      <family val="2"/>
    </font>
    <font>
      <b/>
      <sz val="9"/>
      <color rgb="FF000000"/>
      <name val="Arial"/>
      <family val="1"/>
    </font>
  </fonts>
  <fills count="10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medium">
        <color theme="0" tint="-0.34998626667073579"/>
      </left>
      <right style="thin">
        <color rgb="FFCCCCCC"/>
      </right>
      <top/>
      <bottom style="thin">
        <color rgb="FFCCCCCC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rgb="FFCCCCCC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theme="2" tint="-0.24994659260841701"/>
      </left>
      <right style="thin">
        <color rgb="FFCCCCCC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rgb="FFCCCCCC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CCCCCC"/>
      </top>
      <bottom/>
      <diagonal/>
    </border>
    <border>
      <left/>
      <right/>
      <top style="thin">
        <color indexed="64"/>
      </top>
      <bottom style="thin">
        <color rgb="FFCCCCCC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CCCCCC"/>
      </right>
      <top/>
      <bottom style="thin">
        <color rgb="FFCCCCCC"/>
      </bottom>
      <diagonal/>
    </border>
    <border>
      <left style="thin">
        <color theme="2" tint="-0.24994659260841701"/>
      </left>
      <right style="medium">
        <color indexed="64"/>
      </right>
      <top/>
      <bottom style="thin">
        <color theme="2" tint="-0.24994659260841701"/>
      </bottom>
      <diagonal/>
    </border>
    <border>
      <left style="medium">
        <color indexed="64"/>
      </left>
      <right/>
      <top style="thin">
        <color rgb="FFCCCCCC"/>
      </top>
      <bottom/>
      <diagonal/>
    </border>
    <border>
      <left style="thin">
        <color rgb="FFCCCCCC"/>
      </left>
      <right style="medium">
        <color indexed="64"/>
      </right>
      <top style="thin">
        <color rgb="FFCCCCCC"/>
      </top>
      <bottom/>
      <diagonal/>
    </border>
    <border>
      <left style="thin">
        <color rgb="FFCCCCCC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rgb="FFCCCCCC"/>
      </bottom>
      <diagonal/>
    </border>
    <border>
      <left/>
      <right style="medium">
        <color indexed="64"/>
      </right>
      <top style="thin">
        <color indexed="64"/>
      </top>
      <bottom style="thin">
        <color rgb="FFCCCCCC"/>
      </bottom>
      <diagonal/>
    </border>
    <border>
      <left/>
      <right style="medium">
        <color indexed="64"/>
      </right>
      <top style="thin">
        <color rgb="FFCCCCCC"/>
      </top>
      <bottom/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medium">
        <color indexed="64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2" tint="-0.24994659260841701"/>
      </left>
      <right/>
      <top/>
      <bottom style="thin">
        <color theme="2" tint="-0.24994659260841701"/>
      </bottom>
      <diagonal/>
    </border>
    <border>
      <left style="thin">
        <color rgb="FFCCCCCC"/>
      </left>
      <right/>
      <top style="thin">
        <color rgb="FFCCCCCC"/>
      </top>
      <bottom style="medium">
        <color indexed="64"/>
      </bottom>
      <diagonal/>
    </border>
    <border>
      <left/>
      <right/>
      <top style="thin">
        <color rgb="FFCCCCCC"/>
      </top>
      <bottom style="medium">
        <color indexed="64"/>
      </bottom>
      <diagonal/>
    </border>
    <border>
      <left/>
      <right style="thin">
        <color rgb="FFCCCCCC"/>
      </right>
      <top style="thin">
        <color rgb="FFCCCCCC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78">
    <xf numFmtId="0" fontId="0" fillId="0" borderId="0" xfId="0"/>
    <xf numFmtId="0" fontId="2" fillId="4" borderId="0" xfId="0" applyFont="1" applyFill="1" applyAlignment="1">
      <alignment horizontal="left" vertical="top" wrapText="1"/>
    </xf>
    <xf numFmtId="0" fontId="0" fillId="0" borderId="0" xfId="0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44" fontId="5" fillId="0" borderId="0" xfId="1" applyFont="1"/>
    <xf numFmtId="44" fontId="6" fillId="0" borderId="0" xfId="1" applyFont="1"/>
    <xf numFmtId="164" fontId="0" fillId="6" borderId="0" xfId="0" applyNumberFormat="1" applyFill="1"/>
    <xf numFmtId="0" fontId="8" fillId="0" borderId="0" xfId="0" applyFont="1"/>
    <xf numFmtId="0" fontId="4" fillId="5" borderId="6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left" vertical="top" wrapText="1"/>
    </xf>
    <xf numFmtId="0" fontId="8" fillId="6" borderId="0" xfId="0" applyFont="1" applyFill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horizontal="right" vertical="top" wrapText="1"/>
    </xf>
    <xf numFmtId="164" fontId="8" fillId="6" borderId="4" xfId="0" applyNumberFormat="1" applyFont="1" applyFill="1" applyBorder="1" applyAlignment="1">
      <alignment vertical="center"/>
    </xf>
    <xf numFmtId="0" fontId="8" fillId="0" borderId="4" xfId="0" applyFont="1" applyBorder="1" applyAlignment="1">
      <alignment vertical="center"/>
    </xf>
    <xf numFmtId="0" fontId="4" fillId="5" borderId="3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44" fontId="4" fillId="0" borderId="0" xfId="1" applyFont="1" applyFill="1" applyBorder="1" applyAlignment="1">
      <alignment horizontal="center" vertical="center" wrapText="1"/>
    </xf>
    <xf numFmtId="44" fontId="1" fillId="0" borderId="0" xfId="1" applyFont="1" applyFill="1" applyBorder="1" applyAlignment="1">
      <alignment vertical="top" wrapText="1"/>
    </xf>
    <xf numFmtId="0" fontId="4" fillId="0" borderId="0" xfId="0" applyFont="1" applyAlignment="1">
      <alignment horizontal="center" vertical="center" wrapText="1"/>
    </xf>
    <xf numFmtId="44" fontId="7" fillId="0" borderId="0" xfId="1" applyFont="1" applyFill="1" applyBorder="1" applyAlignment="1">
      <alignment horizontal="right" vertical="top" wrapText="1"/>
    </xf>
    <xf numFmtId="44" fontId="9" fillId="0" borderId="0" xfId="1" applyFont="1" applyFill="1" applyBorder="1" applyAlignment="1">
      <alignment horizontal="right" vertical="top" wrapText="1"/>
    </xf>
    <xf numFmtId="44" fontId="0" fillId="0" borderId="0" xfId="1" applyFont="1" applyFill="1" applyBorder="1"/>
    <xf numFmtId="0" fontId="4" fillId="5" borderId="8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left" vertical="top" wrapText="1"/>
    </xf>
    <xf numFmtId="0" fontId="11" fillId="3" borderId="0" xfId="0" applyFont="1" applyFill="1" applyAlignment="1">
      <alignment horizontal="left" vertical="top" wrapText="1"/>
    </xf>
    <xf numFmtId="0" fontId="11" fillId="3" borderId="0" xfId="0" applyFont="1" applyFill="1" applyAlignment="1">
      <alignment horizontal="right" vertical="top" wrapText="1"/>
    </xf>
    <xf numFmtId="0" fontId="4" fillId="2" borderId="15" xfId="0" applyFont="1" applyFill="1" applyBorder="1" applyAlignment="1">
      <alignment horizontal="left" vertical="top" wrapText="1"/>
    </xf>
    <xf numFmtId="2" fontId="4" fillId="2" borderId="15" xfId="0" applyNumberFormat="1" applyFont="1" applyFill="1" applyBorder="1" applyAlignment="1">
      <alignment horizontal="right" vertical="top" wrapText="1"/>
    </xf>
    <xf numFmtId="0" fontId="4" fillId="2" borderId="7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horizontal="center" vertical="top" wrapText="1"/>
    </xf>
    <xf numFmtId="0" fontId="17" fillId="2" borderId="17" xfId="0" applyFont="1" applyFill="1" applyBorder="1" applyAlignment="1">
      <alignment horizontal="left" vertical="top" wrapText="1"/>
    </xf>
    <xf numFmtId="0" fontId="15" fillId="2" borderId="16" xfId="0" applyFont="1" applyFill="1" applyBorder="1" applyAlignment="1">
      <alignment horizontal="left" vertical="top" wrapText="1"/>
    </xf>
    <xf numFmtId="44" fontId="1" fillId="0" borderId="12" xfId="1" applyFont="1" applyFill="1" applyBorder="1" applyAlignment="1">
      <alignment vertical="top" wrapText="1"/>
    </xf>
    <xf numFmtId="44" fontId="1" fillId="0" borderId="21" xfId="1" applyFont="1" applyFill="1" applyBorder="1" applyAlignment="1">
      <alignment vertical="top" wrapText="1"/>
    </xf>
    <xf numFmtId="0" fontId="4" fillId="5" borderId="25" xfId="0" applyFont="1" applyFill="1" applyBorder="1" applyAlignment="1">
      <alignment horizontal="center" vertical="center" wrapText="1"/>
    </xf>
    <xf numFmtId="44" fontId="4" fillId="5" borderId="26" xfId="1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left" vertical="top" wrapText="1"/>
    </xf>
    <xf numFmtId="44" fontId="4" fillId="2" borderId="28" xfId="1" applyFont="1" applyFill="1" applyBorder="1" applyAlignment="1">
      <alignment horizontal="right" vertical="top" wrapText="1"/>
    </xf>
    <xf numFmtId="0" fontId="10" fillId="2" borderId="21" xfId="0" applyFont="1" applyFill="1" applyBorder="1" applyAlignment="1">
      <alignment horizontal="left" vertical="top" wrapText="1"/>
    </xf>
    <xf numFmtId="44" fontId="4" fillId="2" borderId="29" xfId="1" applyFont="1" applyFill="1" applyBorder="1" applyAlignment="1">
      <alignment horizontal="right" vertical="top" wrapText="1"/>
    </xf>
    <xf numFmtId="0" fontId="1" fillId="5" borderId="33" xfId="0" applyFont="1" applyFill="1" applyBorder="1" applyAlignment="1">
      <alignment vertical="top" wrapText="1"/>
    </xf>
    <xf numFmtId="0" fontId="1" fillId="5" borderId="34" xfId="0" applyFont="1" applyFill="1" applyBorder="1" applyAlignment="1">
      <alignment vertical="top" wrapText="1"/>
    </xf>
    <xf numFmtId="0" fontId="14" fillId="3" borderId="13" xfId="0" applyFont="1" applyFill="1" applyBorder="1" applyAlignment="1">
      <alignment horizontal="center" vertical="center" wrapText="1"/>
    </xf>
    <xf numFmtId="0" fontId="13" fillId="3" borderId="13" xfId="0" quotePrefix="1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3" borderId="23" xfId="0" applyFont="1" applyFill="1" applyBorder="1" applyAlignment="1">
      <alignment vertical="center" wrapText="1"/>
    </xf>
    <xf numFmtId="0" fontId="13" fillId="3" borderId="23" xfId="0" applyFont="1" applyFill="1" applyBorder="1" applyAlignment="1">
      <alignment horizontal="left" vertical="center" wrapText="1"/>
    </xf>
    <xf numFmtId="0" fontId="14" fillId="3" borderId="13" xfId="0" applyFont="1" applyFill="1" applyBorder="1" applyAlignment="1">
      <alignment horizontal="left" vertical="center" wrapText="1"/>
    </xf>
    <xf numFmtId="0" fontId="13" fillId="3" borderId="13" xfId="0" applyFont="1" applyFill="1" applyBorder="1" applyAlignment="1">
      <alignment horizontal="left" vertical="center" wrapText="1"/>
    </xf>
    <xf numFmtId="0" fontId="16" fillId="3" borderId="13" xfId="0" applyFont="1" applyFill="1" applyBorder="1" applyAlignment="1">
      <alignment horizontal="left" vertical="center" wrapText="1"/>
    </xf>
    <xf numFmtId="0" fontId="4" fillId="5" borderId="37" xfId="0" applyFont="1" applyFill="1" applyBorder="1" applyAlignment="1">
      <alignment horizontal="center" vertical="center" wrapText="1"/>
    </xf>
    <xf numFmtId="2" fontId="4" fillId="2" borderId="14" xfId="0" applyNumberFormat="1" applyFont="1" applyFill="1" applyBorder="1" applyAlignment="1">
      <alignment horizontal="right" vertical="top" wrapText="1"/>
    </xf>
    <xf numFmtId="0" fontId="13" fillId="3" borderId="36" xfId="0" quotePrefix="1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top" wrapText="1"/>
    </xf>
    <xf numFmtId="0" fontId="13" fillId="3" borderId="36" xfId="0" applyFont="1" applyFill="1" applyBorder="1" applyAlignment="1">
      <alignment horizontal="center" vertical="center" wrapText="1"/>
    </xf>
    <xf numFmtId="44" fontId="14" fillId="3" borderId="24" xfId="1" applyFont="1" applyFill="1" applyBorder="1" applyAlignment="1">
      <alignment horizontal="center" vertical="center" wrapText="1"/>
    </xf>
    <xf numFmtId="44" fontId="1" fillId="7" borderId="35" xfId="1" applyFont="1" applyFill="1" applyBorder="1" applyAlignment="1">
      <alignment horizontal="center" vertical="center" wrapText="1"/>
    </xf>
    <xf numFmtId="0" fontId="1" fillId="7" borderId="38" xfId="0" applyFont="1" applyFill="1" applyBorder="1" applyAlignment="1">
      <alignment horizontal="center" vertical="center" wrapText="1"/>
    </xf>
    <xf numFmtId="0" fontId="1" fillId="7" borderId="39" xfId="0" applyFont="1" applyFill="1" applyBorder="1" applyAlignment="1">
      <alignment horizontal="center" vertical="center" wrapText="1"/>
    </xf>
    <xf numFmtId="0" fontId="1" fillId="7" borderId="40" xfId="0" applyFont="1" applyFill="1" applyBorder="1" applyAlignment="1">
      <alignment horizontal="center" vertical="center" wrapText="1"/>
    </xf>
    <xf numFmtId="0" fontId="4" fillId="9" borderId="9" xfId="0" applyFont="1" applyFill="1" applyBorder="1" applyAlignment="1">
      <alignment horizontal="center" vertical="center" wrapText="1"/>
    </xf>
    <xf numFmtId="0" fontId="4" fillId="9" borderId="10" xfId="0" applyFont="1" applyFill="1" applyBorder="1" applyAlignment="1">
      <alignment horizontal="center" vertical="center" wrapText="1"/>
    </xf>
    <xf numFmtId="0" fontId="4" fillId="8" borderId="23" xfId="0" applyFont="1" applyFill="1" applyBorder="1" applyAlignment="1">
      <alignment horizontal="center" vertical="center"/>
    </xf>
    <xf numFmtId="0" fontId="4" fillId="8" borderId="13" xfId="0" applyFont="1" applyFill="1" applyBorder="1" applyAlignment="1">
      <alignment horizontal="center" vertical="center"/>
    </xf>
    <xf numFmtId="0" fontId="4" fillId="8" borderId="36" xfId="0" applyFont="1" applyFill="1" applyBorder="1" applyAlignment="1">
      <alignment horizontal="center" vertical="center"/>
    </xf>
    <xf numFmtId="0" fontId="4" fillId="8" borderId="24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11" fillId="3" borderId="27" xfId="0" applyFont="1" applyFill="1" applyBorder="1" applyAlignment="1">
      <alignment horizontal="left" vertical="center" wrapText="1"/>
    </xf>
    <xf numFmtId="0" fontId="11" fillId="3" borderId="19" xfId="0" applyFont="1" applyFill="1" applyBorder="1" applyAlignment="1">
      <alignment horizontal="left" vertical="center" wrapText="1"/>
    </xf>
    <xf numFmtId="0" fontId="11" fillId="3" borderId="32" xfId="0" applyFont="1" applyFill="1" applyBorder="1" applyAlignment="1">
      <alignment horizontal="left" vertical="center" wrapText="1"/>
    </xf>
    <xf numFmtId="0" fontId="11" fillId="3" borderId="30" xfId="0" applyFont="1" applyFill="1" applyBorder="1" applyAlignment="1">
      <alignment horizontal="left" vertical="center" wrapText="1"/>
    </xf>
    <xf numFmtId="0" fontId="11" fillId="3" borderId="20" xfId="0" applyFont="1" applyFill="1" applyBorder="1" applyAlignment="1">
      <alignment horizontal="left" vertical="center" wrapText="1"/>
    </xf>
    <xf numFmtId="0" fontId="11" fillId="3" borderId="3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7048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7"/>
  <sheetViews>
    <sheetView tabSelected="1" showOutlineSymbols="0" topLeftCell="E1" zoomScale="90" zoomScaleNormal="90" zoomScaleSheetLayoutView="90" workbookViewId="0">
      <selection activeCell="S11" sqref="S11"/>
    </sheetView>
  </sheetViews>
  <sheetFormatPr defaultRowHeight="15" x14ac:dyDescent="0.2"/>
  <cols>
    <col min="1" max="1" width="7.375" hidden="1" customWidth="1"/>
    <col min="2" max="2" width="14" hidden="1" customWidth="1"/>
    <col min="3" max="3" width="11.5" hidden="1" customWidth="1"/>
    <col min="4" max="4" width="59.75" hidden="1" customWidth="1"/>
    <col min="5" max="5" width="3.625" style="24" customWidth="1"/>
    <col min="6" max="6" width="10.375" style="24" customWidth="1"/>
    <col min="7" max="7" width="85.625" style="2" customWidth="1"/>
    <col min="8" max="8" width="11.875" style="4" customWidth="1"/>
    <col min="9" max="9" width="9.125" style="3" bestFit="1" customWidth="1"/>
    <col min="10" max="10" width="9.875" style="3" customWidth="1"/>
    <col min="11" max="11" width="17.125" style="5" bestFit="1" customWidth="1"/>
    <col min="12" max="12" width="14.375" style="7" hidden="1" customWidth="1"/>
    <col min="13" max="13" width="13.125" hidden="1" customWidth="1"/>
  </cols>
  <sheetData>
    <row r="1" spans="1:13" ht="41.25" customHeight="1" thickBot="1" x14ac:dyDescent="0.25">
      <c r="A1" s="1"/>
      <c r="B1" s="1"/>
      <c r="C1" s="1"/>
      <c r="D1" s="27" t="s">
        <v>19</v>
      </c>
      <c r="E1" s="20"/>
      <c r="F1" s="37"/>
      <c r="G1" s="70" t="s">
        <v>40</v>
      </c>
      <c r="H1" s="70"/>
      <c r="I1" s="70"/>
      <c r="J1" s="70"/>
      <c r="K1" s="71"/>
    </row>
    <row r="2" spans="1:13" ht="21.75" customHeight="1" thickBot="1" x14ac:dyDescent="0.25">
      <c r="A2" s="64" t="s">
        <v>10</v>
      </c>
      <c r="B2" s="65"/>
      <c r="C2" s="65"/>
      <c r="D2" s="65"/>
      <c r="E2" s="21"/>
      <c r="F2" s="66" t="s">
        <v>20</v>
      </c>
      <c r="G2" s="67"/>
      <c r="H2" s="67"/>
      <c r="I2" s="67"/>
      <c r="J2" s="68"/>
      <c r="K2" s="69"/>
      <c r="L2" s="15"/>
      <c r="M2" s="16"/>
    </row>
    <row r="3" spans="1:13" ht="25.5" customHeight="1" x14ac:dyDescent="0.2">
      <c r="A3" s="25" t="s">
        <v>0</v>
      </c>
      <c r="B3" s="17" t="s">
        <v>1</v>
      </c>
      <c r="C3" s="17" t="s">
        <v>2</v>
      </c>
      <c r="D3" s="17" t="s">
        <v>3</v>
      </c>
      <c r="E3" s="19"/>
      <c r="F3" s="38" t="s">
        <v>0</v>
      </c>
      <c r="G3" s="26" t="s">
        <v>3</v>
      </c>
      <c r="H3" s="18" t="s">
        <v>38</v>
      </c>
      <c r="I3" s="18" t="s">
        <v>4</v>
      </c>
      <c r="J3" s="54" t="s">
        <v>37</v>
      </c>
      <c r="K3" s="39" t="s">
        <v>5</v>
      </c>
      <c r="L3" s="9"/>
      <c r="M3" s="10"/>
    </row>
    <row r="4" spans="1:13" ht="14.25" x14ac:dyDescent="0.2">
      <c r="A4" s="12" t="s">
        <v>6</v>
      </c>
      <c r="B4" s="12"/>
      <c r="C4" s="12"/>
      <c r="D4" s="12" t="s">
        <v>14</v>
      </c>
      <c r="E4" s="22"/>
      <c r="F4" s="40" t="s">
        <v>6</v>
      </c>
      <c r="G4" s="35" t="str">
        <f>D4</f>
        <v>MOBILIZAÇÃO</v>
      </c>
      <c r="H4" s="30"/>
      <c r="I4" s="31"/>
      <c r="J4" s="55"/>
      <c r="K4" s="41"/>
      <c r="L4" s="11"/>
      <c r="M4" s="8"/>
    </row>
    <row r="5" spans="1:13" ht="25.5" x14ac:dyDescent="0.2">
      <c r="A5" s="13" t="s">
        <v>7</v>
      </c>
      <c r="B5" s="14" t="s">
        <v>12</v>
      </c>
      <c r="C5" s="13" t="s">
        <v>8</v>
      </c>
      <c r="D5" s="13" t="s">
        <v>13</v>
      </c>
      <c r="E5" s="23"/>
      <c r="F5" s="49" t="s">
        <v>7</v>
      </c>
      <c r="G5" s="51" t="s">
        <v>27</v>
      </c>
      <c r="H5" s="46" t="s">
        <v>23</v>
      </c>
      <c r="I5" s="47" t="s">
        <v>25</v>
      </c>
      <c r="J5" s="56"/>
      <c r="K5" s="59">
        <f>I5*J5</f>
        <v>0</v>
      </c>
      <c r="L5" s="11"/>
      <c r="M5" s="8"/>
    </row>
    <row r="6" spans="1:13" ht="14.25" x14ac:dyDescent="0.2">
      <c r="A6" s="12" t="s">
        <v>9</v>
      </c>
      <c r="B6" s="12"/>
      <c r="C6" s="12"/>
      <c r="D6" s="12" t="s">
        <v>15</v>
      </c>
      <c r="E6" s="22"/>
      <c r="F6" s="42" t="s">
        <v>9</v>
      </c>
      <c r="G6" s="34" t="s">
        <v>24</v>
      </c>
      <c r="H6" s="32"/>
      <c r="I6" s="33"/>
      <c r="J6" s="57"/>
      <c r="K6" s="43"/>
      <c r="L6" s="11"/>
      <c r="M6" s="8"/>
    </row>
    <row r="7" spans="1:13" ht="32.25" customHeight="1" x14ac:dyDescent="0.2">
      <c r="A7" s="13" t="s">
        <v>11</v>
      </c>
      <c r="B7" s="14" t="s">
        <v>16</v>
      </c>
      <c r="C7" s="13" t="s">
        <v>17</v>
      </c>
      <c r="D7" s="13" t="s">
        <v>18</v>
      </c>
      <c r="E7" s="23"/>
      <c r="F7" s="50" t="s">
        <v>28</v>
      </c>
      <c r="G7" s="52" t="s">
        <v>26</v>
      </c>
      <c r="H7" s="46" t="s">
        <v>23</v>
      </c>
      <c r="I7" s="48">
        <v>1</v>
      </c>
      <c r="J7" s="58"/>
      <c r="K7" s="59">
        <f t="shared" ref="K7:K11" si="0">I7*J7</f>
        <v>0</v>
      </c>
      <c r="L7" s="11"/>
      <c r="M7" s="8"/>
    </row>
    <row r="8" spans="1:13" ht="32.25" customHeight="1" x14ac:dyDescent="0.2">
      <c r="A8" s="28"/>
      <c r="B8" s="29"/>
      <c r="C8" s="28"/>
      <c r="D8" s="28"/>
      <c r="E8" s="23"/>
      <c r="F8" s="50" t="s">
        <v>29</v>
      </c>
      <c r="G8" s="53" t="s">
        <v>36</v>
      </c>
      <c r="H8" s="46" t="s">
        <v>23</v>
      </c>
      <c r="I8" s="48">
        <v>4</v>
      </c>
      <c r="J8" s="58"/>
      <c r="K8" s="59">
        <f t="shared" si="0"/>
        <v>0</v>
      </c>
      <c r="L8" s="11"/>
      <c r="M8" s="8"/>
    </row>
    <row r="9" spans="1:13" ht="33.75" customHeight="1" x14ac:dyDescent="0.2">
      <c r="A9" s="28"/>
      <c r="B9" s="29"/>
      <c r="C9" s="28"/>
      <c r="D9" s="28"/>
      <c r="E9" s="23"/>
      <c r="F9" s="50" t="s">
        <v>30</v>
      </c>
      <c r="G9" s="52" t="s">
        <v>34</v>
      </c>
      <c r="H9" s="46" t="s">
        <v>23</v>
      </c>
      <c r="I9" s="48">
        <v>1</v>
      </c>
      <c r="J9" s="58"/>
      <c r="K9" s="59">
        <f t="shared" si="0"/>
        <v>0</v>
      </c>
      <c r="L9" s="11"/>
      <c r="M9" s="8"/>
    </row>
    <row r="10" spans="1:13" ht="35.25" customHeight="1" x14ac:dyDescent="0.2">
      <c r="A10" s="28"/>
      <c r="B10" s="29"/>
      <c r="C10" s="28"/>
      <c r="D10" s="28"/>
      <c r="E10" s="23"/>
      <c r="F10" s="50" t="s">
        <v>31</v>
      </c>
      <c r="G10" s="52" t="s">
        <v>33</v>
      </c>
      <c r="H10" s="46" t="s">
        <v>23</v>
      </c>
      <c r="I10" s="48">
        <v>1</v>
      </c>
      <c r="J10" s="58"/>
      <c r="K10" s="59">
        <f t="shared" si="0"/>
        <v>0</v>
      </c>
      <c r="L10" s="11"/>
      <c r="M10" s="8"/>
    </row>
    <row r="11" spans="1:13" ht="37.5" customHeight="1" x14ac:dyDescent="0.2">
      <c r="A11" s="28"/>
      <c r="B11" s="29"/>
      <c r="C11" s="28"/>
      <c r="D11" s="28"/>
      <c r="E11" s="23"/>
      <c r="F11" s="50" t="s">
        <v>32</v>
      </c>
      <c r="G11" s="53" t="s">
        <v>35</v>
      </c>
      <c r="H11" s="46" t="s">
        <v>23</v>
      </c>
      <c r="I11" s="48">
        <v>1</v>
      </c>
      <c r="J11" s="58"/>
      <c r="K11" s="59">
        <f t="shared" si="0"/>
        <v>0</v>
      </c>
      <c r="L11" s="11"/>
      <c r="M11" s="8"/>
    </row>
    <row r="12" spans="1:13" ht="14.25" x14ac:dyDescent="0.2">
      <c r="A12" s="28"/>
      <c r="B12" s="29"/>
      <c r="C12" s="28"/>
      <c r="D12" s="28"/>
      <c r="E12" s="23"/>
      <c r="F12" s="75" t="s">
        <v>21</v>
      </c>
      <c r="G12" s="76"/>
      <c r="H12" s="76"/>
      <c r="I12" s="76"/>
      <c r="J12" s="76"/>
      <c r="K12" s="77"/>
      <c r="L12" s="11"/>
      <c r="M12" s="8"/>
    </row>
    <row r="13" spans="1:13" ht="14.25" x14ac:dyDescent="0.2">
      <c r="A13" s="28"/>
      <c r="B13" s="29"/>
      <c r="C13" s="28"/>
      <c r="D13" s="28"/>
      <c r="E13" s="23"/>
      <c r="F13" s="72" t="s">
        <v>22</v>
      </c>
      <c r="G13" s="73"/>
      <c r="H13" s="73"/>
      <c r="I13" s="73"/>
      <c r="J13" s="73"/>
      <c r="K13" s="74"/>
      <c r="L13" s="11"/>
      <c r="M13" s="8"/>
    </row>
    <row r="14" spans="1:13" ht="27" customHeight="1" thickBot="1" x14ac:dyDescent="0.25">
      <c r="E14" s="36"/>
      <c r="F14" s="44"/>
      <c r="G14" s="45"/>
      <c r="H14" s="61" t="s">
        <v>39</v>
      </c>
      <c r="I14" s="62"/>
      <c r="J14" s="63"/>
      <c r="K14" s="60">
        <f>SUM(K5+K7+K8+K9+K10+K11)</f>
        <v>0</v>
      </c>
    </row>
    <row r="15" spans="1:13" ht="15.75" x14ac:dyDescent="0.25">
      <c r="K15" s="6"/>
    </row>
    <row r="16" spans="1:13" ht="15.75" x14ac:dyDescent="0.25">
      <c r="K16" s="6"/>
    </row>
    <row r="17" spans="11:11" ht="15.75" x14ac:dyDescent="0.25">
      <c r="K17" s="6"/>
    </row>
  </sheetData>
  <autoFilter ref="A3:M3" xr:uid="{00000000-0001-0000-0000-000000000000}"/>
  <mergeCells count="6">
    <mergeCell ref="H14:J14"/>
    <mergeCell ref="A2:D2"/>
    <mergeCell ref="F2:K2"/>
    <mergeCell ref="G1:K1"/>
    <mergeCell ref="F13:K13"/>
    <mergeCell ref="F12:K12"/>
  </mergeCells>
  <phoneticPr fontId="12" type="noConversion"/>
  <pageMargins left="0.51181102362204722" right="0.51181102362204722" top="0.98425196850393704" bottom="0.19685039370078741" header="0.51181102362204722" footer="0.51181102362204722"/>
  <pageSetup paperSize="9" scale="84" fitToHeight="0" orientation="landscape" r:id="rId1"/>
  <headerFooter>
    <oddHeader xml:space="preserve">&amp;L </oddHeader>
    <oddFooter xml:space="preserve">&amp;L </oddFooter>
  </headerFooter>
  <ignoredErrors>
    <ignoredError sqref="I5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Samuel Coelho dos Santos</cp:lastModifiedBy>
  <cp:revision>0</cp:revision>
  <cp:lastPrinted>2024-08-03T13:15:28Z</cp:lastPrinted>
  <dcterms:created xsi:type="dcterms:W3CDTF">2022-10-21T11:38:52Z</dcterms:created>
  <dcterms:modified xsi:type="dcterms:W3CDTF">2024-08-03T13:15:31Z</dcterms:modified>
</cp:coreProperties>
</file>